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Google Drive\Documents\Website\elektro\zip\p027\"/>
    </mc:Choice>
  </mc:AlternateContent>
  <bookViews>
    <workbookView xWindow="0" yWindow="0" windowWidth="28800" windowHeight="1279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A16" i="1" s="1"/>
  <c r="A19" i="1" s="1"/>
  <c r="C2" i="1"/>
  <c r="A2" i="1" s="1"/>
  <c r="B22" i="1"/>
  <c r="B8" i="1"/>
  <c r="A8" i="1" l="1"/>
  <c r="A11" i="1" s="1"/>
  <c r="A5" i="1"/>
  <c r="A22" i="1"/>
  <c r="A25" i="1" s="1"/>
</calcChain>
</file>

<file path=xl/sharedStrings.xml><?xml version="1.0" encoding="utf-8"?>
<sst xmlns="http://schemas.openxmlformats.org/spreadsheetml/2006/main" count="26" uniqueCount="13">
  <si>
    <t>Pds</t>
  </si>
  <si>
    <t>Rds(on)</t>
  </si>
  <si>
    <t>Imax</t>
  </si>
  <si>
    <t>Tblank</t>
  </si>
  <si>
    <t>Tumg</t>
  </si>
  <si>
    <t>RthJA</t>
  </si>
  <si>
    <t>Rth,max</t>
  </si>
  <si>
    <t>Tdiff</t>
  </si>
  <si>
    <t>Top,max</t>
  </si>
  <si>
    <t>Rth,Kmax</t>
  </si>
  <si>
    <t>RthJC</t>
  </si>
  <si>
    <t>I_LED</t>
  </si>
  <si>
    <t>LED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</si>
</sst>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23" sqref="C23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E1" t="s">
        <v>11</v>
      </c>
      <c r="F1" t="s">
        <v>12</v>
      </c>
    </row>
    <row r="2" spans="1:6" x14ac:dyDescent="0.25">
      <c r="A2">
        <f>B2*C2^2</f>
        <v>36</v>
      </c>
      <c r="B2">
        <v>0.04</v>
      </c>
      <c r="C2">
        <f>E2*F2</f>
        <v>30</v>
      </c>
      <c r="E2">
        <v>0.02</v>
      </c>
      <c r="F2">
        <v>1500</v>
      </c>
    </row>
    <row r="4" spans="1:6" x14ac:dyDescent="0.25">
      <c r="A4" t="s">
        <v>3</v>
      </c>
      <c r="B4" t="s">
        <v>4</v>
      </c>
      <c r="C4" t="s">
        <v>5</v>
      </c>
    </row>
    <row r="5" spans="1:6" x14ac:dyDescent="0.25">
      <c r="A5">
        <f>B5+A2*C5</f>
        <v>2740</v>
      </c>
      <c r="B5">
        <v>40</v>
      </c>
      <c r="C5">
        <v>75</v>
      </c>
    </row>
    <row r="7" spans="1:6" x14ac:dyDescent="0.25">
      <c r="A7" t="s">
        <v>6</v>
      </c>
      <c r="B7" t="s">
        <v>7</v>
      </c>
      <c r="C7" t="s">
        <v>8</v>
      </c>
    </row>
    <row r="8" spans="1:6" x14ac:dyDescent="0.25">
      <c r="A8">
        <f>B8/A2</f>
        <v>3.0555555555555554</v>
      </c>
      <c r="B8">
        <f>C8-B5</f>
        <v>110</v>
      </c>
      <c r="C8">
        <v>150</v>
      </c>
    </row>
    <row r="10" spans="1:6" x14ac:dyDescent="0.25">
      <c r="A10" t="s">
        <v>9</v>
      </c>
      <c r="B10" t="s">
        <v>10</v>
      </c>
    </row>
    <row r="11" spans="1:6" x14ac:dyDescent="0.25">
      <c r="A11">
        <f>A8-B11</f>
        <v>1.3855555555555554</v>
      </c>
      <c r="B11">
        <v>1.67</v>
      </c>
    </row>
    <row r="15" spans="1:6" x14ac:dyDescent="0.25">
      <c r="A15" t="s">
        <v>0</v>
      </c>
      <c r="B15" t="s">
        <v>1</v>
      </c>
      <c r="C15" t="s">
        <v>2</v>
      </c>
      <c r="E15" t="s">
        <v>11</v>
      </c>
      <c r="F15" t="s">
        <v>12</v>
      </c>
    </row>
    <row r="16" spans="1:6" x14ac:dyDescent="0.25">
      <c r="A16">
        <f>B16*C16^2</f>
        <v>4</v>
      </c>
      <c r="B16">
        <v>0.04</v>
      </c>
      <c r="C16">
        <f>E16*F16</f>
        <v>10</v>
      </c>
      <c r="E16">
        <v>0.02</v>
      </c>
      <c r="F16">
        <v>500</v>
      </c>
    </row>
    <row r="18" spans="1:3" x14ac:dyDescent="0.25">
      <c r="A18" t="s">
        <v>3</v>
      </c>
      <c r="B18" t="s">
        <v>4</v>
      </c>
      <c r="C18" t="s">
        <v>5</v>
      </c>
    </row>
    <row r="19" spans="1:3" x14ac:dyDescent="0.25">
      <c r="A19">
        <f>B19+A16*C19</f>
        <v>340</v>
      </c>
      <c r="B19">
        <v>40</v>
      </c>
      <c r="C19">
        <v>75</v>
      </c>
    </row>
    <row r="21" spans="1:3" x14ac:dyDescent="0.25">
      <c r="A21" t="s">
        <v>6</v>
      </c>
      <c r="B21" t="s">
        <v>7</v>
      </c>
      <c r="C21" t="s">
        <v>8</v>
      </c>
    </row>
    <row r="22" spans="1:3" x14ac:dyDescent="0.25">
      <c r="A22">
        <f>B22/A16</f>
        <v>27.5</v>
      </c>
      <c r="B22">
        <f>C22-B19</f>
        <v>110</v>
      </c>
      <c r="C22">
        <v>150</v>
      </c>
    </row>
    <row r="24" spans="1:3" x14ac:dyDescent="0.25">
      <c r="A24" t="s">
        <v>9</v>
      </c>
      <c r="B24" t="s">
        <v>10</v>
      </c>
    </row>
    <row r="25" spans="1:3" x14ac:dyDescent="0.25">
      <c r="A25">
        <f>A22-B25</f>
        <v>25.83</v>
      </c>
      <c r="B25">
        <v>1.67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2017-02-06T19:01:26Z</dcterms:created>
  <dcterms:modified xsi:type="dcterms:W3CDTF">2017-02-06T19:50:18Z</dcterms:modified>
</cp:coreProperties>
</file>